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96" windowWidth="10500" windowHeight="319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2" i="1" l="1"/>
  <c r="D12" i="1" s="1"/>
  <c r="E2" i="1"/>
  <c r="B13" i="1" l="1"/>
  <c r="E14" i="1"/>
  <c r="D14" i="1" s="1"/>
  <c r="E15" i="1"/>
  <c r="D15" i="1" s="1"/>
  <c r="E16" i="1"/>
  <c r="D16" i="1" s="1"/>
  <c r="E17" i="1"/>
  <c r="D17" i="1" s="1"/>
  <c r="E11" i="1"/>
  <c r="D11" i="1" s="1"/>
  <c r="D2" i="1"/>
  <c r="E8" i="1"/>
  <c r="D8" i="1" s="1"/>
  <c r="E9" i="1"/>
  <c r="D9" i="1" s="1"/>
  <c r="E3" i="1"/>
  <c r="D3" i="1" s="1"/>
  <c r="E4" i="1"/>
  <c r="D4" i="1" s="1"/>
  <c r="E5" i="1"/>
  <c r="D5" i="1" s="1"/>
  <c r="E6" i="1"/>
  <c r="D6" i="1" s="1"/>
  <c r="E7" i="1"/>
  <c r="D7" i="1" s="1"/>
  <c r="E10" i="1"/>
  <c r="D10" i="1" s="1"/>
  <c r="E18" i="1"/>
  <c r="D18" i="1" s="1"/>
  <c r="E19" i="1"/>
  <c r="D19" i="1" s="1"/>
  <c r="E20" i="1" l="1"/>
  <c r="B20" i="1" s="1"/>
</calcChain>
</file>

<file path=xl/sharedStrings.xml><?xml version="1.0" encoding="utf-8"?>
<sst xmlns="http://schemas.openxmlformats.org/spreadsheetml/2006/main" count="22" uniqueCount="22">
  <si>
    <t>Quiz 1</t>
  </si>
  <si>
    <t>Quiz 2</t>
  </si>
  <si>
    <t>Quiz 3</t>
  </si>
  <si>
    <t>Quiz 4</t>
  </si>
  <si>
    <t>Quiz 5</t>
  </si>
  <si>
    <t>Midterm 1</t>
  </si>
  <si>
    <t>Midterm 2</t>
  </si>
  <si>
    <t>Midterm 3</t>
  </si>
  <si>
    <t>Personal Development Exercise</t>
  </si>
  <si>
    <t>Final Exam</t>
  </si>
  <si>
    <t>POINTS EARNED</t>
  </si>
  <si>
    <t>MAXIMUM POINTS AVAILABLE</t>
  </si>
  <si>
    <t>SCORE</t>
  </si>
  <si>
    <t>ASSESSMENT</t>
  </si>
  <si>
    <t>Prerequisites Test</t>
  </si>
  <si>
    <t>Midterm 4</t>
  </si>
  <si>
    <t>WebAssign Homework</t>
  </si>
  <si>
    <t>Additional Homework 1</t>
  </si>
  <si>
    <t>Additional Homework 2</t>
  </si>
  <si>
    <t>Additional Homework 3</t>
  </si>
  <si>
    <t>Additional Homework 4</t>
  </si>
  <si>
    <t>WebAssign Homework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</si>
</sst>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0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2" sqref="B2"/>
    </sheetView>
  </sheetViews>
  <sheetFormatPr defaultColWidth="8.88671875" defaultRowHeight="14.4" x14ac:dyDescent="0.3"/>
  <cols>
    <col min="1" max="1" width="29.6640625" style="1" bestFit="1" customWidth="1"/>
    <col min="2" max="3" width="16.6640625" style="1" customWidth="1"/>
    <col min="4" max="4" width="8.88671875" style="1"/>
    <col min="5" max="5" width="8.88671875" style="1" customWidth="1"/>
    <col min="6" max="16384" width="8.88671875" style="1"/>
  </cols>
  <sheetData>
    <row r="1" spans="1:5" ht="30" customHeight="1" x14ac:dyDescent="0.3">
      <c r="A1" s="7" t="s">
        <v>13</v>
      </c>
      <c r="B1" s="7" t="s">
        <v>10</v>
      </c>
      <c r="C1" s="8" t="s">
        <v>11</v>
      </c>
      <c r="D1" s="3"/>
      <c r="E1" s="3"/>
    </row>
    <row r="2" spans="1:5" ht="15" customHeight="1" x14ac:dyDescent="0.3">
      <c r="A2" s="7" t="s">
        <v>14</v>
      </c>
      <c r="B2" s="9"/>
      <c r="C2" s="7">
        <v>30</v>
      </c>
      <c r="D2" s="4" t="str">
        <f>IF(E2&lt;&gt;1,"ERROR","")</f>
        <v/>
      </c>
      <c r="E2" s="5">
        <f t="shared" ref="E2:E19" si="0">IF(ISNUMBER(B2),IF(B2*(C2-B2)&lt;0,0,1),IF(ISBLANK(B2),1,0))</f>
        <v>1</v>
      </c>
    </row>
    <row r="3" spans="1:5" ht="15" customHeight="1" x14ac:dyDescent="0.3">
      <c r="A3" s="7" t="s">
        <v>0</v>
      </c>
      <c r="B3" s="9"/>
      <c r="C3" s="7">
        <v>30</v>
      </c>
      <c r="D3" s="4" t="str">
        <f t="shared" ref="D3:D19" si="1">IF(E3&lt;&gt;1,"ERROR","")</f>
        <v/>
      </c>
      <c r="E3" s="5">
        <f t="shared" si="0"/>
        <v>1</v>
      </c>
    </row>
    <row r="4" spans="1:5" ht="15" customHeight="1" x14ac:dyDescent="0.3">
      <c r="A4" s="7" t="s">
        <v>1</v>
      </c>
      <c r="B4" s="9"/>
      <c r="C4" s="7">
        <v>30</v>
      </c>
      <c r="D4" s="4" t="str">
        <f t="shared" si="1"/>
        <v/>
      </c>
      <c r="E4" s="5">
        <f t="shared" si="0"/>
        <v>1</v>
      </c>
    </row>
    <row r="5" spans="1:5" ht="15" customHeight="1" x14ac:dyDescent="0.3">
      <c r="A5" s="7" t="s">
        <v>2</v>
      </c>
      <c r="B5" s="9"/>
      <c r="C5" s="7">
        <v>30</v>
      </c>
      <c r="D5" s="4" t="str">
        <f t="shared" si="1"/>
        <v/>
      </c>
      <c r="E5" s="5">
        <f t="shared" si="0"/>
        <v>1</v>
      </c>
    </row>
    <row r="6" spans="1:5" ht="15" customHeight="1" x14ac:dyDescent="0.3">
      <c r="A6" s="7" t="s">
        <v>3</v>
      </c>
      <c r="B6" s="9"/>
      <c r="C6" s="7">
        <v>30</v>
      </c>
      <c r="D6" s="4" t="str">
        <f t="shared" si="1"/>
        <v/>
      </c>
      <c r="E6" s="5">
        <f t="shared" si="0"/>
        <v>1</v>
      </c>
    </row>
    <row r="7" spans="1:5" ht="15" customHeight="1" x14ac:dyDescent="0.3">
      <c r="A7" s="7" t="s">
        <v>4</v>
      </c>
      <c r="B7" s="9"/>
      <c r="C7" s="7">
        <v>30</v>
      </c>
      <c r="D7" s="4" t="str">
        <f t="shared" si="1"/>
        <v/>
      </c>
      <c r="E7" s="5">
        <f t="shared" si="0"/>
        <v>1</v>
      </c>
    </row>
    <row r="8" spans="1:5" ht="15" customHeight="1" x14ac:dyDescent="0.3">
      <c r="A8" s="7" t="s">
        <v>5</v>
      </c>
      <c r="B8" s="9"/>
      <c r="C8" s="7">
        <v>100</v>
      </c>
      <c r="D8" s="4" t="str">
        <f t="shared" si="1"/>
        <v/>
      </c>
      <c r="E8" s="5">
        <f t="shared" si="0"/>
        <v>1</v>
      </c>
    </row>
    <row r="9" spans="1:5" ht="15" customHeight="1" x14ac:dyDescent="0.3">
      <c r="A9" s="7" t="s">
        <v>6</v>
      </c>
      <c r="B9" s="9"/>
      <c r="C9" s="7">
        <v>100</v>
      </c>
      <c r="D9" s="4" t="str">
        <f t="shared" si="1"/>
        <v/>
      </c>
      <c r="E9" s="5">
        <f t="shared" si="0"/>
        <v>1</v>
      </c>
    </row>
    <row r="10" spans="1:5" ht="15" customHeight="1" x14ac:dyDescent="0.3">
      <c r="A10" s="7" t="s">
        <v>7</v>
      </c>
      <c r="B10" s="9"/>
      <c r="C10" s="7">
        <v>100</v>
      </c>
      <c r="D10" s="4" t="str">
        <f t="shared" si="1"/>
        <v/>
      </c>
      <c r="E10" s="5">
        <f t="shared" si="0"/>
        <v>1</v>
      </c>
    </row>
    <row r="11" spans="1:5" ht="15" customHeight="1" x14ac:dyDescent="0.3">
      <c r="A11" s="7" t="s">
        <v>15</v>
      </c>
      <c r="B11" s="9"/>
      <c r="C11" s="7">
        <v>100</v>
      </c>
      <c r="D11" s="4" t="str">
        <f t="shared" ref="D11:D17" si="2">IF(E11&lt;&gt;1,"ERROR","")</f>
        <v/>
      </c>
      <c r="E11" s="5">
        <f t="shared" ref="E11:E17" si="3">IF(ISNUMBER(B11),IF(B11*(C11-B11)&lt;0,0,1),IF(ISBLANK(B11),1,0))</f>
        <v>1</v>
      </c>
    </row>
    <row r="12" spans="1:5" ht="15" customHeight="1" x14ac:dyDescent="0.3">
      <c r="A12" s="7" t="s">
        <v>16</v>
      </c>
      <c r="B12" s="9"/>
      <c r="C12" s="9"/>
      <c r="D12" s="4" t="str">
        <f t="shared" si="2"/>
        <v/>
      </c>
      <c r="E12" s="5">
        <f>IF(ISNUMBER(C12),IF(C12&gt;0,IF(ISNUMBER(B12),IF(B12*(C12-B12)&lt;0,0,1),0),0),IF(ISBLANK(C12),IF(ISBLANK(B12),1,0),0))</f>
        <v>1</v>
      </c>
    </row>
    <row r="13" spans="1:5" ht="15" customHeight="1" x14ac:dyDescent="0.3">
      <c r="A13" s="7" t="s">
        <v>21</v>
      </c>
      <c r="B13" s="10" t="str">
        <f>IF(AND(E12=1,ISNUMBER(B12)),ROUND(B12/C12*C13,0),"")</f>
        <v/>
      </c>
      <c r="C13" s="7">
        <v>100</v>
      </c>
      <c r="D13" s="4"/>
      <c r="E13" s="5">
        <v>1</v>
      </c>
    </row>
    <row r="14" spans="1:5" ht="15" customHeight="1" x14ac:dyDescent="0.3">
      <c r="A14" s="7" t="s">
        <v>17</v>
      </c>
      <c r="B14" s="9"/>
      <c r="C14" s="7">
        <v>10</v>
      </c>
      <c r="D14" s="4" t="str">
        <f t="shared" ref="D13:D16" si="4">IF(E14&lt;&gt;1,"ERROR","")</f>
        <v/>
      </c>
      <c r="E14" s="5">
        <f t="shared" ref="E13:E16" si="5">IF(ISNUMBER(B14),IF(B14*(C14-B14)&lt;0,0,1),IF(ISBLANK(B14),1,0))</f>
        <v>1</v>
      </c>
    </row>
    <row r="15" spans="1:5" ht="15" customHeight="1" x14ac:dyDescent="0.3">
      <c r="A15" s="7" t="s">
        <v>18</v>
      </c>
      <c r="B15" s="9"/>
      <c r="C15" s="7">
        <v>10</v>
      </c>
      <c r="D15" s="4" t="str">
        <f t="shared" ref="D15" si="6">IF(E15&lt;&gt;1,"ERROR","")</f>
        <v/>
      </c>
      <c r="E15" s="5">
        <f t="shared" ref="E15" si="7">IF(ISNUMBER(B15),IF(B15*(C15-B15)&lt;0,0,1),IF(ISBLANK(B15),1,0))</f>
        <v>1</v>
      </c>
    </row>
    <row r="16" spans="1:5" ht="15" customHeight="1" x14ac:dyDescent="0.3">
      <c r="A16" s="7" t="s">
        <v>19</v>
      </c>
      <c r="B16" s="9"/>
      <c r="C16" s="7">
        <v>10</v>
      </c>
      <c r="D16" s="4" t="str">
        <f t="shared" si="4"/>
        <v/>
      </c>
      <c r="E16" s="5">
        <f t="shared" si="5"/>
        <v>1</v>
      </c>
    </row>
    <row r="17" spans="1:5" ht="15" customHeight="1" x14ac:dyDescent="0.3">
      <c r="A17" s="7" t="s">
        <v>20</v>
      </c>
      <c r="B17" s="9"/>
      <c r="C17" s="7">
        <v>10</v>
      </c>
      <c r="D17" s="4" t="str">
        <f t="shared" si="2"/>
        <v/>
      </c>
      <c r="E17" s="5">
        <f t="shared" si="3"/>
        <v>1</v>
      </c>
    </row>
    <row r="18" spans="1:5" ht="15" customHeight="1" x14ac:dyDescent="0.3">
      <c r="A18" s="7" t="s">
        <v>8</v>
      </c>
      <c r="B18" s="9"/>
      <c r="C18" s="7">
        <v>10</v>
      </c>
      <c r="D18" s="4" t="str">
        <f t="shared" si="1"/>
        <v/>
      </c>
      <c r="E18" s="5">
        <f t="shared" si="0"/>
        <v>1</v>
      </c>
    </row>
    <row r="19" spans="1:5" ht="15" customHeight="1" x14ac:dyDescent="0.3">
      <c r="A19" s="7" t="s">
        <v>9</v>
      </c>
      <c r="B19" s="9"/>
      <c r="C19" s="7">
        <v>300</v>
      </c>
      <c r="D19" s="4" t="str">
        <f t="shared" si="1"/>
        <v/>
      </c>
      <c r="E19" s="5">
        <f t="shared" si="0"/>
        <v>1</v>
      </c>
    </row>
    <row r="20" spans="1:5" s="2" customFormat="1" x14ac:dyDescent="0.3">
      <c r="A20" s="6" t="s">
        <v>12</v>
      </c>
      <c r="B20" s="6">
        <f>IF(E20=1,SUM(B13:B19)+SUM(B8:B11)+0.5*(MAX(B8-MIN(MAX(B9,0),MAX(B10,0),MAX(B11,0)),0))+MIN(SUM(B3:B7),120)+MIN(B2+IF(B8&gt;=80,10,0)+IF(B9&gt;=80,10,0)+IF(B10&gt;=80,10,0),30),"")</f>
        <v>0</v>
      </c>
      <c r="C20" s="6">
        <v>1000</v>
      </c>
      <c r="D20" s="4"/>
      <c r="E20" s="5">
        <f>IF(PRODUCT(E2:E19)=1,1,0)</f>
        <v>1</v>
      </c>
    </row>
  </sheetData>
  <sheetProtection password="9870" sheet="1" objects="1" scenarios="1" selectLockedCells="1"/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Bert</cp:lastModifiedBy>
  <dcterms:created xsi:type="dcterms:W3CDTF">2015-09-12T21:48:30Z</dcterms:created>
  <dcterms:modified xsi:type="dcterms:W3CDTF">2016-02-22T23:27:01Z</dcterms:modified>
</cp:coreProperties>
</file>